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0" windowHeight="12270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  <definedName name="_xlnm.Print_Area" localSheetId="1">'Лист3'!$A$1:$M$54</definedName>
  </definedNames>
  <calcPr fullCalcOnLoad="1"/>
</workbook>
</file>

<file path=xl/sharedStrings.xml><?xml version="1.0" encoding="utf-8"?>
<sst xmlns="http://schemas.openxmlformats.org/spreadsheetml/2006/main" count="69" uniqueCount="32">
  <si>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</si>
  <si>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</si>
  <si>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</si>
  <si>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</si>
  <si>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</si>
  <si>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</si>
  <si>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</si>
  <si>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Охорона і раціональне використання водних ресурсів</t>
  </si>
  <si>
    <t>Всього</t>
  </si>
  <si>
    <t xml:space="preserve">Територі-альна приналеж-ність </t>
  </si>
  <si>
    <t>держбюджету</t>
  </si>
  <si>
    <t>місцевих бюджетів</t>
  </si>
  <si>
    <t>I етап</t>
  </si>
  <si>
    <t>II етап</t>
  </si>
  <si>
    <t>К.В.Тканко</t>
  </si>
  <si>
    <t>інших джерел</t>
  </si>
  <si>
    <t>Обсяг фінансових ресурсів, тис. грн</t>
  </si>
  <si>
    <t>1.</t>
  </si>
  <si>
    <t>Тампонаж недіючих артезіанських свердловин</t>
  </si>
  <si>
    <t>Чернігівська область</t>
  </si>
  <si>
    <t>УКБ ОДА,  Департамент ЕПР ОДА</t>
  </si>
  <si>
    <t>Охорона та раціональне використання природних рослинних ресурсів, збереження природно-заповідного фонду</t>
  </si>
  <si>
    <t>43-2</t>
  </si>
  <si>
    <t>Департамент ЕПР ОДА, Районні ради</t>
  </si>
  <si>
    <t>Чернігівської області на 2014 - 2020 роки</t>
  </si>
  <si>
    <t>Виготовлення інформаційно-охоронних знаків на об’єкти природно-заповідного фонду області</t>
  </si>
  <si>
    <t>Директор Департаменту екології та природних                 ресурсів облдержадміністрації</t>
  </si>
  <si>
    <t>Всього за розділом "Охорона і раціональне використання водних ресурсів"</t>
  </si>
  <si>
    <t>Всього за розділом "Охорона та раціональне використання природних рослинних ресурсів, збереження природно-заповідного фонду"</t>
  </si>
  <si>
    <t xml:space="preserve">Всього: </t>
  </si>
  <si>
    <t>Додаток 1
до рішення другої сесії обласної ради сьомого скликання                                    __ ____________ 2015 року №___</t>
  </si>
  <si>
    <t xml:space="preserve">Зміни до напрямів діяльності та заходів Програми охорони навколишнього природного середовища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</si>
</sst>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4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164" fontId="51" fillId="0" borderId="10">
      <alignment horizontal="center" vertical="center" wrapText="1"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2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/>
    </xf>
    <xf numFmtId="0" fontId="10" fillId="0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16" fontId="6" fillId="0" borderId="13" xfId="0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16" fontId="6" fillId="0" borderId="12" xfId="0" applyNumberFormat="1" applyFont="1" applyFill="1" applyBorder="1" applyAlignment="1">
      <alignment horizontal="left" vertical="top" wrapText="1"/>
    </xf>
    <xf numFmtId="16" fontId="6" fillId="0" borderId="17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16" fontId="6" fillId="0" borderId="11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workbookViewId="0" topLeftCell="A1">
      <selection activeCell="F52" sqref="F52"/>
    </sheetView>
  </sheetViews>
  <sheetFormatPr defaultColWidth="9.00390625" defaultRowHeight="12.75"/>
  <cols>
    <col min="1" max="1" width="5.125" style="2" customWidth="1"/>
    <col min="2" max="2" width="34.125" style="2" customWidth="1"/>
    <col min="3" max="3" width="13.25390625" style="2" customWidth="1"/>
    <col min="4" max="4" width="15.125" style="2" customWidth="1"/>
    <col min="5" max="5" width="20.125" style="3" customWidth="1"/>
    <col min="6" max="6" width="11.25390625" style="2" customWidth="1"/>
    <col min="7" max="12" width="9.75390625" style="2" customWidth="1"/>
    <col min="13" max="13" width="12.625" style="2" customWidth="1"/>
    <col min="14" max="16384" width="9.125" style="2" customWidth="1"/>
  </cols>
  <sheetData>
    <row r="1" spans="2:13" ht="75" customHeight="1">
      <c r="B1" s="3"/>
      <c r="J1" s="51" t="s">
        <v>30</v>
      </c>
      <c r="K1" s="51"/>
      <c r="L1" s="51"/>
      <c r="M1" s="51"/>
    </row>
    <row r="2" spans="1:13" ht="16.5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9.5" customHeight="1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26.25" customHeight="1">
      <c r="A4" s="45" t="s">
        <v>1</v>
      </c>
      <c r="B4" s="26" t="s">
        <v>0</v>
      </c>
      <c r="C4" s="25" t="s">
        <v>9</v>
      </c>
      <c r="D4" s="26" t="s">
        <v>3</v>
      </c>
      <c r="E4" s="26" t="s">
        <v>4</v>
      </c>
      <c r="F4" s="26" t="s">
        <v>16</v>
      </c>
      <c r="G4" s="26"/>
      <c r="H4" s="26"/>
      <c r="I4" s="26"/>
      <c r="J4" s="26"/>
      <c r="K4" s="26"/>
      <c r="L4" s="26"/>
      <c r="M4" s="26"/>
    </row>
    <row r="5" spans="1:13" ht="18" customHeight="1">
      <c r="A5" s="45"/>
      <c r="B5" s="46"/>
      <c r="C5" s="25"/>
      <c r="D5" s="26"/>
      <c r="E5" s="26"/>
      <c r="F5" s="27" t="s">
        <v>8</v>
      </c>
      <c r="G5" s="29" t="s">
        <v>12</v>
      </c>
      <c r="H5" s="30"/>
      <c r="I5" s="31"/>
      <c r="J5" s="26" t="s">
        <v>13</v>
      </c>
      <c r="K5" s="26"/>
      <c r="L5" s="26"/>
      <c r="M5" s="26"/>
    </row>
    <row r="6" spans="1:13" ht="19.5" customHeight="1">
      <c r="A6" s="45"/>
      <c r="B6" s="46"/>
      <c r="C6" s="25"/>
      <c r="D6" s="26"/>
      <c r="E6" s="26"/>
      <c r="F6" s="28"/>
      <c r="G6" s="11">
        <v>2014</v>
      </c>
      <c r="H6" s="11">
        <v>2015</v>
      </c>
      <c r="I6" s="11">
        <v>2016</v>
      </c>
      <c r="J6" s="11">
        <v>2017</v>
      </c>
      <c r="K6" s="11">
        <v>2018</v>
      </c>
      <c r="L6" s="11">
        <v>2019</v>
      </c>
      <c r="M6" s="11">
        <v>2020</v>
      </c>
    </row>
    <row r="7" spans="1:13" ht="15" customHeight="1">
      <c r="A7" s="6" t="s">
        <v>2</v>
      </c>
      <c r="B7" s="6">
        <v>2</v>
      </c>
      <c r="C7" s="6">
        <v>3</v>
      </c>
      <c r="D7" s="6">
        <v>5</v>
      </c>
      <c r="E7" s="6">
        <v>6</v>
      </c>
      <c r="F7" s="6">
        <v>7</v>
      </c>
      <c r="G7" s="6">
        <v>9</v>
      </c>
      <c r="H7" s="6">
        <v>10</v>
      </c>
      <c r="I7" s="6">
        <v>11</v>
      </c>
      <c r="J7" s="6">
        <v>12</v>
      </c>
      <c r="K7" s="6">
        <v>13</v>
      </c>
      <c r="L7" s="6">
        <v>14</v>
      </c>
      <c r="M7" s="6">
        <v>15</v>
      </c>
    </row>
    <row r="8" spans="1:13" ht="1.5" customHeight="1" thickBot="1">
      <c r="A8" s="7"/>
      <c r="B8" s="7"/>
      <c r="C8" s="7"/>
      <c r="D8" s="7"/>
      <c r="E8" s="8" t="s">
        <v>6</v>
      </c>
      <c r="F8" s="9" t="e">
        <f>SUM(G8:M8)</f>
        <v>#REF!</v>
      </c>
      <c r="G8" s="9" t="e">
        <f>#REF!+#REF!+#REF!+#REF!+#REF!</f>
        <v>#REF!</v>
      </c>
      <c r="H8" s="9" t="e">
        <f>#REF!+#REF!+#REF!+#REF!+#REF!</f>
        <v>#REF!</v>
      </c>
      <c r="I8" s="9" t="e">
        <f>#REF!+#REF!+#REF!+#REF!+#REF!</f>
        <v>#REF!</v>
      </c>
      <c r="J8" s="9" t="e">
        <f>#REF!+#REF!+#REF!+#REF!+#REF!</f>
        <v>#REF!</v>
      </c>
      <c r="K8" s="9" t="e">
        <f>#REF!+#REF!+#REF!+#REF!+#REF!</f>
        <v>#REF!</v>
      </c>
      <c r="L8" s="9" t="e">
        <f>#REF!+#REF!+#REF!+#REF!+#REF!</f>
        <v>#REF!</v>
      </c>
      <c r="M8" s="9" t="e">
        <f>#REF!+#REF!+#REF!+#REF!+#REF!</f>
        <v>#REF!</v>
      </c>
    </row>
    <row r="9" spans="1:13" ht="18.75" customHeight="1">
      <c r="A9" s="37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</row>
    <row r="10" spans="1:13" ht="20.25" customHeight="1">
      <c r="A10" s="40" t="s">
        <v>17</v>
      </c>
      <c r="B10" s="43" t="s">
        <v>18</v>
      </c>
      <c r="C10" s="49" t="s">
        <v>19</v>
      </c>
      <c r="D10" s="32" t="s">
        <v>20</v>
      </c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7.25" customHeight="1">
      <c r="A11" s="41"/>
      <c r="B11" s="44"/>
      <c r="C11" s="50"/>
      <c r="D11" s="33"/>
      <c r="E11" s="1" t="s">
        <v>8</v>
      </c>
      <c r="F11" s="4">
        <f>SUM(G11:M11)</f>
        <v>3542.02</v>
      </c>
      <c r="G11" s="4">
        <f>SUM(G13:G16)</f>
        <v>100</v>
      </c>
      <c r="H11" s="4">
        <f aca="true" t="shared" si="0" ref="H11:M11">SUM(H13:H16)</f>
        <v>2742.02</v>
      </c>
      <c r="I11" s="4">
        <f t="shared" si="0"/>
        <v>500</v>
      </c>
      <c r="J11" s="4">
        <f t="shared" si="0"/>
        <v>50</v>
      </c>
      <c r="K11" s="4">
        <f t="shared" si="0"/>
        <v>50</v>
      </c>
      <c r="L11" s="4">
        <f t="shared" si="0"/>
        <v>50</v>
      </c>
      <c r="M11" s="4">
        <f t="shared" si="0"/>
        <v>50</v>
      </c>
    </row>
    <row r="12" spans="1:13" ht="17.25" customHeight="1">
      <c r="A12" s="41"/>
      <c r="B12" s="44"/>
      <c r="C12" s="50"/>
      <c r="D12" s="33"/>
      <c r="E12" s="1" t="s">
        <v>5</v>
      </c>
      <c r="F12" s="13"/>
      <c r="G12" s="4"/>
      <c r="H12" s="4"/>
      <c r="I12" s="4"/>
      <c r="J12" s="4"/>
      <c r="K12" s="4"/>
      <c r="L12" s="4"/>
      <c r="M12" s="4"/>
    </row>
    <row r="13" spans="1:13" ht="17.25" customHeight="1">
      <c r="A13" s="41"/>
      <c r="B13" s="44"/>
      <c r="C13" s="50"/>
      <c r="D13" s="33"/>
      <c r="E13" s="1" t="s">
        <v>10</v>
      </c>
      <c r="F13" s="4">
        <v>0</v>
      </c>
      <c r="G13" s="4"/>
      <c r="H13" s="4"/>
      <c r="I13" s="4"/>
      <c r="J13" s="4"/>
      <c r="K13" s="4"/>
      <c r="L13" s="4"/>
      <c r="M13" s="4"/>
    </row>
    <row r="14" spans="1:13" ht="15" customHeight="1">
      <c r="A14" s="41"/>
      <c r="B14" s="44"/>
      <c r="C14" s="50"/>
      <c r="D14" s="33"/>
      <c r="E14" s="1" t="s">
        <v>6</v>
      </c>
      <c r="F14" s="4">
        <f>SUM(G14:M14)</f>
        <v>3542.02</v>
      </c>
      <c r="G14" s="4">
        <v>100</v>
      </c>
      <c r="H14" s="4">
        <f>1005.3+480.5+753.1+503.12</f>
        <v>2742.02</v>
      </c>
      <c r="I14" s="4">
        <v>500</v>
      </c>
      <c r="J14" s="4">
        <v>50</v>
      </c>
      <c r="K14" s="4">
        <v>50</v>
      </c>
      <c r="L14" s="4">
        <v>50</v>
      </c>
      <c r="M14" s="4">
        <v>50</v>
      </c>
    </row>
    <row r="15" spans="1:13" ht="16.5" customHeight="1">
      <c r="A15" s="41"/>
      <c r="B15" s="44"/>
      <c r="C15" s="50"/>
      <c r="D15" s="33"/>
      <c r="E15" s="1" t="s">
        <v>11</v>
      </c>
      <c r="F15" s="4">
        <v>0</v>
      </c>
      <c r="G15" s="4"/>
      <c r="H15" s="4"/>
      <c r="I15" s="4"/>
      <c r="J15" s="4"/>
      <c r="K15" s="4"/>
      <c r="L15" s="4"/>
      <c r="M15" s="4"/>
    </row>
    <row r="16" spans="1:13" ht="17.25" customHeight="1">
      <c r="A16" s="42"/>
      <c r="B16" s="54"/>
      <c r="C16" s="55"/>
      <c r="D16" s="34"/>
      <c r="E16" s="1" t="s">
        <v>15</v>
      </c>
      <c r="F16" s="4">
        <v>0</v>
      </c>
      <c r="G16" s="4"/>
      <c r="H16" s="4"/>
      <c r="I16" s="4"/>
      <c r="J16" s="4"/>
      <c r="K16" s="4"/>
      <c r="L16" s="4"/>
      <c r="M16" s="4"/>
    </row>
    <row r="17" spans="1:13" ht="17.2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1:13" ht="17.25" customHeight="1">
      <c r="A18" s="40"/>
      <c r="B18" s="56" t="s">
        <v>27</v>
      </c>
      <c r="C18" s="57"/>
      <c r="D18" s="58"/>
      <c r="E18" s="1"/>
      <c r="F18" s="4"/>
      <c r="G18" s="4"/>
      <c r="H18" s="4"/>
      <c r="I18" s="4"/>
      <c r="J18" s="4"/>
      <c r="K18" s="4"/>
      <c r="L18" s="4"/>
      <c r="M18" s="4"/>
    </row>
    <row r="19" spans="1:13" ht="17.25" customHeight="1">
      <c r="A19" s="41"/>
      <c r="B19" s="56"/>
      <c r="C19" s="57"/>
      <c r="D19" s="58"/>
      <c r="E19" s="15" t="s">
        <v>8</v>
      </c>
      <c r="F19" s="16">
        <v>35550.44</v>
      </c>
      <c r="G19" s="16">
        <v>1804.44</v>
      </c>
      <c r="H19" s="16">
        <v>5280</v>
      </c>
      <c r="I19" s="16">
        <v>7546</v>
      </c>
      <c r="J19" s="16">
        <v>7270</v>
      </c>
      <c r="K19" s="16">
        <v>4550</v>
      </c>
      <c r="L19" s="16">
        <v>4550</v>
      </c>
      <c r="M19" s="16">
        <v>4550</v>
      </c>
    </row>
    <row r="20" spans="1:13" ht="17.25" customHeight="1">
      <c r="A20" s="41"/>
      <c r="B20" s="56"/>
      <c r="C20" s="57"/>
      <c r="D20" s="58"/>
      <c r="E20" s="15" t="s">
        <v>5</v>
      </c>
      <c r="F20" s="16"/>
      <c r="G20" s="16"/>
      <c r="H20" s="16"/>
      <c r="I20" s="16"/>
      <c r="J20" s="16"/>
      <c r="K20" s="16"/>
      <c r="L20" s="16"/>
      <c r="M20" s="16"/>
    </row>
    <row r="21" spans="1:13" ht="17.25" customHeight="1">
      <c r="A21" s="41"/>
      <c r="B21" s="56"/>
      <c r="C21" s="57"/>
      <c r="D21" s="58"/>
      <c r="E21" s="15" t="s">
        <v>10</v>
      </c>
      <c r="F21" s="16">
        <v>29576</v>
      </c>
      <c r="G21" s="16">
        <v>1800</v>
      </c>
      <c r="H21" s="16">
        <v>4610</v>
      </c>
      <c r="I21" s="16">
        <v>6246</v>
      </c>
      <c r="J21" s="16">
        <v>5520</v>
      </c>
      <c r="K21" s="16">
        <v>3800</v>
      </c>
      <c r="L21" s="16">
        <v>3800</v>
      </c>
      <c r="M21" s="16">
        <v>3800</v>
      </c>
    </row>
    <row r="22" spans="1:13" ht="17.25" customHeight="1">
      <c r="A22" s="41"/>
      <c r="B22" s="56"/>
      <c r="C22" s="57"/>
      <c r="D22" s="58"/>
      <c r="E22" s="15" t="s">
        <v>6</v>
      </c>
      <c r="F22" s="16">
        <v>5624.4400000000005</v>
      </c>
      <c r="G22" s="16">
        <v>4.44</v>
      </c>
      <c r="H22" s="16">
        <v>570</v>
      </c>
      <c r="I22" s="16">
        <v>1250</v>
      </c>
      <c r="J22" s="16">
        <v>1700</v>
      </c>
      <c r="K22" s="16">
        <v>700</v>
      </c>
      <c r="L22" s="16">
        <v>700</v>
      </c>
      <c r="M22" s="16">
        <v>700</v>
      </c>
    </row>
    <row r="23" spans="1:13" ht="17.25" customHeight="1">
      <c r="A23" s="41"/>
      <c r="B23" s="56"/>
      <c r="C23" s="57"/>
      <c r="D23" s="58"/>
      <c r="E23" s="15" t="s">
        <v>11</v>
      </c>
      <c r="F23" s="16">
        <v>350</v>
      </c>
      <c r="G23" s="16">
        <v>0</v>
      </c>
      <c r="H23" s="16">
        <v>100</v>
      </c>
      <c r="I23" s="16">
        <v>50</v>
      </c>
      <c r="J23" s="16">
        <v>50</v>
      </c>
      <c r="K23" s="16">
        <v>50</v>
      </c>
      <c r="L23" s="16">
        <v>50</v>
      </c>
      <c r="M23" s="16">
        <v>50</v>
      </c>
    </row>
    <row r="24" spans="1:13" ht="17.25" customHeight="1">
      <c r="A24" s="42"/>
      <c r="B24" s="56"/>
      <c r="C24" s="57"/>
      <c r="D24" s="58"/>
      <c r="E24" s="15" t="s">
        <v>15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18.75" customHeight="1">
      <c r="A25" s="59" t="s">
        <v>21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</row>
    <row r="26" spans="1:13" ht="18.75" customHeight="1">
      <c r="A26" s="47" t="s">
        <v>22</v>
      </c>
      <c r="B26" s="43" t="s">
        <v>25</v>
      </c>
      <c r="C26" s="49" t="s">
        <v>19</v>
      </c>
      <c r="D26" s="32" t="s">
        <v>23</v>
      </c>
      <c r="E26" s="1"/>
      <c r="F26" s="4"/>
      <c r="G26" s="4"/>
      <c r="H26" s="4"/>
      <c r="I26" s="4"/>
      <c r="J26" s="4"/>
      <c r="K26" s="5"/>
      <c r="L26" s="5"/>
      <c r="M26" s="5"/>
    </row>
    <row r="27" spans="1:13" ht="18.75" customHeight="1">
      <c r="A27" s="48"/>
      <c r="B27" s="44"/>
      <c r="C27" s="50"/>
      <c r="D27" s="33"/>
      <c r="E27" s="1" t="s">
        <v>8</v>
      </c>
      <c r="F27" s="4">
        <f>SUM(F29:F32)</f>
        <v>199.28</v>
      </c>
      <c r="G27" s="4">
        <f>SUM(G29:G32)</f>
        <v>0</v>
      </c>
      <c r="H27" s="4">
        <f>SUM(H29:H32)</f>
        <v>199.28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ht="18.75" customHeight="1">
      <c r="A28" s="48"/>
      <c r="B28" s="44"/>
      <c r="C28" s="50"/>
      <c r="D28" s="33"/>
      <c r="E28" s="1" t="s">
        <v>5</v>
      </c>
      <c r="F28" s="4"/>
      <c r="G28" s="4"/>
      <c r="H28" s="4"/>
      <c r="I28" s="4"/>
      <c r="J28" s="4"/>
      <c r="K28" s="5"/>
      <c r="L28" s="5"/>
      <c r="M28" s="5"/>
    </row>
    <row r="29" spans="1:13" ht="18.75" customHeight="1">
      <c r="A29" s="48"/>
      <c r="B29" s="44"/>
      <c r="C29" s="50"/>
      <c r="D29" s="33"/>
      <c r="E29" s="1" t="s">
        <v>10</v>
      </c>
      <c r="F29" s="4">
        <v>0</v>
      </c>
      <c r="G29" s="4"/>
      <c r="H29" s="4"/>
      <c r="I29" s="4"/>
      <c r="J29" s="4"/>
      <c r="K29" s="5"/>
      <c r="L29" s="5"/>
      <c r="M29" s="5"/>
    </row>
    <row r="30" spans="1:13" ht="18.75" customHeight="1">
      <c r="A30" s="48"/>
      <c r="B30" s="44"/>
      <c r="C30" s="50"/>
      <c r="D30" s="33"/>
      <c r="E30" s="1" t="s">
        <v>6</v>
      </c>
      <c r="F30" s="4">
        <f>SUM(G30:M30)</f>
        <v>199.28</v>
      </c>
      <c r="G30" s="4"/>
      <c r="H30" s="4">
        <v>199.28</v>
      </c>
      <c r="I30" s="4"/>
      <c r="J30" s="4"/>
      <c r="K30" s="4"/>
      <c r="L30" s="4"/>
      <c r="M30" s="4"/>
    </row>
    <row r="31" spans="1:13" ht="18.75" customHeight="1">
      <c r="A31" s="48"/>
      <c r="B31" s="44"/>
      <c r="C31" s="50"/>
      <c r="D31" s="33"/>
      <c r="E31" s="1" t="s">
        <v>11</v>
      </c>
      <c r="F31" s="4">
        <v>0</v>
      </c>
      <c r="G31" s="4"/>
      <c r="H31" s="4"/>
      <c r="I31" s="4"/>
      <c r="J31" s="4"/>
      <c r="K31" s="4"/>
      <c r="L31" s="4"/>
      <c r="M31" s="4"/>
    </row>
    <row r="32" spans="1:13" ht="18.75" customHeight="1">
      <c r="A32" s="48"/>
      <c r="B32" s="44"/>
      <c r="C32" s="50"/>
      <c r="D32" s="33"/>
      <c r="E32" s="14" t="s">
        <v>15</v>
      </c>
      <c r="F32" s="17">
        <v>0</v>
      </c>
      <c r="G32" s="17"/>
      <c r="H32" s="17"/>
      <c r="I32" s="17"/>
      <c r="J32" s="17"/>
      <c r="K32" s="18"/>
      <c r="L32" s="18"/>
      <c r="M32" s="18"/>
    </row>
    <row r="33" spans="1:13" ht="18.75" customHeight="1">
      <c r="A33" s="19"/>
      <c r="B33" s="20"/>
      <c r="C33" s="21"/>
      <c r="D33" s="22"/>
      <c r="E33" s="20"/>
      <c r="F33" s="23"/>
      <c r="G33" s="23"/>
      <c r="H33" s="23"/>
      <c r="I33" s="23"/>
      <c r="J33" s="23"/>
      <c r="K33" s="24"/>
      <c r="L33" s="24"/>
      <c r="M33" s="24"/>
    </row>
    <row r="34" spans="1:13" ht="18.75" customHeight="1">
      <c r="A34" s="45" t="s">
        <v>1</v>
      </c>
      <c r="B34" s="26" t="s">
        <v>0</v>
      </c>
      <c r="C34" s="25" t="s">
        <v>9</v>
      </c>
      <c r="D34" s="26" t="s">
        <v>3</v>
      </c>
      <c r="E34" s="26" t="s">
        <v>4</v>
      </c>
      <c r="F34" s="26" t="s">
        <v>16</v>
      </c>
      <c r="G34" s="26"/>
      <c r="H34" s="26"/>
      <c r="I34" s="26"/>
      <c r="J34" s="26"/>
      <c r="K34" s="26"/>
      <c r="L34" s="26"/>
      <c r="M34" s="26"/>
    </row>
    <row r="35" spans="1:13" ht="24.75" customHeight="1">
      <c r="A35" s="45"/>
      <c r="B35" s="46"/>
      <c r="C35" s="25"/>
      <c r="D35" s="26"/>
      <c r="E35" s="26"/>
      <c r="F35" s="27" t="s">
        <v>8</v>
      </c>
      <c r="G35" s="29" t="s">
        <v>12</v>
      </c>
      <c r="H35" s="30"/>
      <c r="I35" s="31"/>
      <c r="J35" s="26" t="s">
        <v>13</v>
      </c>
      <c r="K35" s="26"/>
      <c r="L35" s="26"/>
      <c r="M35" s="26"/>
    </row>
    <row r="36" spans="1:13" ht="27" customHeight="1">
      <c r="A36" s="45"/>
      <c r="B36" s="46"/>
      <c r="C36" s="25"/>
      <c r="D36" s="26"/>
      <c r="E36" s="26"/>
      <c r="F36" s="28"/>
      <c r="G36" s="11">
        <v>2014</v>
      </c>
      <c r="H36" s="11">
        <v>2015</v>
      </c>
      <c r="I36" s="11">
        <v>2016</v>
      </c>
      <c r="J36" s="11">
        <v>2017</v>
      </c>
      <c r="K36" s="11">
        <v>2018</v>
      </c>
      <c r="L36" s="11">
        <v>2019</v>
      </c>
      <c r="M36" s="11">
        <v>2020</v>
      </c>
    </row>
    <row r="37" spans="1:13" ht="18.75" customHeight="1">
      <c r="A37" s="6" t="s">
        <v>2</v>
      </c>
      <c r="B37" s="6">
        <v>2</v>
      </c>
      <c r="C37" s="6">
        <v>3</v>
      </c>
      <c r="D37" s="6">
        <v>5</v>
      </c>
      <c r="E37" s="6">
        <v>6</v>
      </c>
      <c r="F37" s="6">
        <v>7</v>
      </c>
      <c r="G37" s="6">
        <v>9</v>
      </c>
      <c r="H37" s="6">
        <v>10</v>
      </c>
      <c r="I37" s="6">
        <v>11</v>
      </c>
      <c r="J37" s="6">
        <v>12</v>
      </c>
      <c r="K37" s="6">
        <v>13</v>
      </c>
      <c r="L37" s="6">
        <v>14</v>
      </c>
      <c r="M37" s="6">
        <v>15</v>
      </c>
    </row>
    <row r="38" spans="1:13" ht="18.75" customHeight="1">
      <c r="A38" s="65"/>
      <c r="B38" s="56" t="s">
        <v>28</v>
      </c>
      <c r="C38" s="66"/>
      <c r="D38" s="66"/>
      <c r="E38" s="15" t="s">
        <v>8</v>
      </c>
      <c r="F38" s="16">
        <v>1698.4800000000002</v>
      </c>
      <c r="G38" s="16">
        <v>199.9</v>
      </c>
      <c r="H38" s="16">
        <v>499.08000000000004</v>
      </c>
      <c r="I38" s="16">
        <v>199.9</v>
      </c>
      <c r="J38" s="16">
        <v>199.9</v>
      </c>
      <c r="K38" s="16">
        <v>199.9</v>
      </c>
      <c r="L38" s="16">
        <v>199.9</v>
      </c>
      <c r="M38" s="16">
        <v>199.9</v>
      </c>
    </row>
    <row r="39" spans="1:13" ht="18.75" customHeight="1">
      <c r="A39" s="65"/>
      <c r="B39" s="56"/>
      <c r="C39" s="66"/>
      <c r="D39" s="66"/>
      <c r="E39" s="15" t="s">
        <v>5</v>
      </c>
      <c r="F39" s="16"/>
      <c r="G39" s="16"/>
      <c r="H39" s="16"/>
      <c r="I39" s="16"/>
      <c r="J39" s="16"/>
      <c r="K39" s="16"/>
      <c r="L39" s="16"/>
      <c r="M39" s="16"/>
    </row>
    <row r="40" spans="1:13" ht="18.75" customHeight="1">
      <c r="A40" s="65"/>
      <c r="B40" s="56"/>
      <c r="C40" s="66"/>
      <c r="D40" s="66"/>
      <c r="E40" s="15" t="s">
        <v>10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</row>
    <row r="41" spans="1:13" ht="18.75" customHeight="1">
      <c r="A41" s="65"/>
      <c r="B41" s="56"/>
      <c r="C41" s="66"/>
      <c r="D41" s="66"/>
      <c r="E41" s="15" t="s">
        <v>6</v>
      </c>
      <c r="F41" s="16">
        <v>998.4799999999999</v>
      </c>
      <c r="G41" s="16">
        <v>99.9</v>
      </c>
      <c r="H41" s="16">
        <v>399.08000000000004</v>
      </c>
      <c r="I41" s="16">
        <v>99.9</v>
      </c>
      <c r="J41" s="16">
        <v>99.9</v>
      </c>
      <c r="K41" s="16">
        <v>99.9</v>
      </c>
      <c r="L41" s="16">
        <v>99.9</v>
      </c>
      <c r="M41" s="16">
        <v>99.9</v>
      </c>
    </row>
    <row r="42" spans="1:13" ht="18.75" customHeight="1">
      <c r="A42" s="65"/>
      <c r="B42" s="56"/>
      <c r="C42" s="66"/>
      <c r="D42" s="66"/>
      <c r="E42" s="15" t="s">
        <v>11</v>
      </c>
      <c r="F42" s="16">
        <v>700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</row>
    <row r="43" spans="1:13" ht="18.75" customHeight="1">
      <c r="A43" s="65"/>
      <c r="B43" s="56"/>
      <c r="C43" s="66"/>
      <c r="D43" s="66"/>
      <c r="E43" s="15" t="s">
        <v>15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</row>
    <row r="44" spans="1:13" ht="17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1:13" ht="17.25" customHeight="1">
      <c r="A45" s="65"/>
      <c r="B45" s="56" t="s">
        <v>29</v>
      </c>
      <c r="C45" s="65"/>
      <c r="D45" s="65"/>
      <c r="E45" s="15" t="s">
        <v>8</v>
      </c>
      <c r="F45" s="16">
        <v>358263.69</v>
      </c>
      <c r="G45" s="16">
        <v>34182.24</v>
      </c>
      <c r="H45" s="16">
        <v>98521.47</v>
      </c>
      <c r="I45" s="16">
        <v>76129.68000000001</v>
      </c>
      <c r="J45" s="16">
        <v>38857.9</v>
      </c>
      <c r="K45" s="16">
        <v>38120.8</v>
      </c>
      <c r="L45" s="16">
        <v>36960.8</v>
      </c>
      <c r="M45" s="16">
        <v>35490.8</v>
      </c>
    </row>
    <row r="46" spans="1:13" ht="17.25" customHeight="1">
      <c r="A46" s="65"/>
      <c r="B46" s="56"/>
      <c r="C46" s="65"/>
      <c r="D46" s="65"/>
      <c r="E46" s="15" t="s">
        <v>5</v>
      </c>
      <c r="F46" s="16"/>
      <c r="G46" s="16"/>
      <c r="H46" s="16"/>
      <c r="I46" s="16"/>
      <c r="J46" s="16"/>
      <c r="K46" s="16"/>
      <c r="L46" s="16"/>
      <c r="M46" s="16"/>
    </row>
    <row r="47" spans="1:13" ht="17.25" customHeight="1">
      <c r="A47" s="65"/>
      <c r="B47" s="56"/>
      <c r="C47" s="65"/>
      <c r="D47" s="65"/>
      <c r="E47" s="15" t="s">
        <v>10</v>
      </c>
      <c r="F47" s="16">
        <v>267648.19999999995</v>
      </c>
      <c r="G47" s="16">
        <v>18683.2</v>
      </c>
      <c r="H47" s="16">
        <v>71341.9</v>
      </c>
      <c r="I47" s="16">
        <v>61993.1</v>
      </c>
      <c r="J47" s="16">
        <v>26870</v>
      </c>
      <c r="K47" s="16">
        <v>30800</v>
      </c>
      <c r="L47" s="16">
        <v>29690</v>
      </c>
      <c r="M47" s="16">
        <v>28270</v>
      </c>
    </row>
    <row r="48" spans="1:13" ht="17.25" customHeight="1">
      <c r="A48" s="65"/>
      <c r="B48" s="56"/>
      <c r="C48" s="65"/>
      <c r="D48" s="65"/>
      <c r="E48" s="15" t="s">
        <v>6</v>
      </c>
      <c r="F48" s="16">
        <v>53537.32000000001</v>
      </c>
      <c r="G48" s="16">
        <v>12272.639999999998</v>
      </c>
      <c r="H48" s="16">
        <v>13800.7</v>
      </c>
      <c r="I48" s="16">
        <v>7880.780000000001</v>
      </c>
      <c r="J48" s="16">
        <v>5870.8</v>
      </c>
      <c r="K48" s="16">
        <v>4570.8</v>
      </c>
      <c r="L48" s="16">
        <v>4570.8</v>
      </c>
      <c r="M48" s="16">
        <v>4570.8</v>
      </c>
    </row>
    <row r="49" spans="1:13" ht="17.25" customHeight="1">
      <c r="A49" s="65"/>
      <c r="B49" s="56"/>
      <c r="C49" s="65"/>
      <c r="D49" s="65"/>
      <c r="E49" s="15" t="s">
        <v>11</v>
      </c>
      <c r="F49" s="16">
        <v>11648.499999999998</v>
      </c>
      <c r="G49" s="16">
        <v>1226.4</v>
      </c>
      <c r="H49" s="16">
        <v>6616.299999999999</v>
      </c>
      <c r="I49" s="16">
        <v>955.8</v>
      </c>
      <c r="J49" s="16">
        <v>750</v>
      </c>
      <c r="K49" s="16">
        <v>750</v>
      </c>
      <c r="L49" s="16">
        <v>700</v>
      </c>
      <c r="M49" s="16">
        <v>650</v>
      </c>
    </row>
    <row r="50" spans="1:13" ht="17.25" customHeight="1">
      <c r="A50" s="65"/>
      <c r="B50" s="56"/>
      <c r="C50" s="65"/>
      <c r="D50" s="65"/>
      <c r="E50" s="15" t="s">
        <v>15</v>
      </c>
      <c r="F50" s="16">
        <v>25429.67</v>
      </c>
      <c r="G50" s="16">
        <v>2000</v>
      </c>
      <c r="H50" s="16">
        <v>6762.57</v>
      </c>
      <c r="I50" s="16">
        <v>5300</v>
      </c>
      <c r="J50" s="16">
        <v>5367.1</v>
      </c>
      <c r="K50" s="16">
        <v>2000</v>
      </c>
      <c r="L50" s="16">
        <v>2000</v>
      </c>
      <c r="M50" s="16">
        <v>2000</v>
      </c>
    </row>
    <row r="51" spans="2:12" ht="39" customHeight="1">
      <c r="B51" s="35" t="s">
        <v>26</v>
      </c>
      <c r="C51" s="35"/>
      <c r="D51" s="35"/>
      <c r="I51" s="36" t="s">
        <v>14</v>
      </c>
      <c r="J51" s="36"/>
      <c r="K51" s="36"/>
      <c r="L51" s="12"/>
    </row>
    <row r="52" ht="18.75">
      <c r="B52" s="10"/>
    </row>
    <row r="54" ht="20.25" customHeight="1"/>
    <row r="57" ht="15.75" customHeight="1"/>
    <row r="58" ht="44.25" customHeight="1"/>
    <row r="59" ht="99.75" customHeight="1"/>
    <row r="60" ht="99.75" customHeight="1"/>
    <row r="61" ht="99.75" customHeight="1"/>
    <row r="62" ht="99.75" customHeight="1"/>
    <row r="63" ht="99.75" customHeight="1"/>
    <row r="64" ht="99.75" customHeight="1"/>
    <row r="65" ht="99.75" customHeight="1"/>
    <row r="66" ht="99.75" customHeight="1"/>
    <row r="67" ht="99.75" customHeight="1"/>
    <row r="68" ht="99.75" customHeight="1"/>
    <row r="69" ht="99.75" customHeight="1"/>
    <row r="70" ht="99.75" customHeight="1"/>
    <row r="71" ht="99.75" customHeight="1"/>
    <row r="72" ht="99.75" customHeight="1"/>
    <row r="73" ht="99.75" customHeight="1"/>
    <row r="74" ht="99.75" customHeight="1"/>
    <row r="75" ht="99.75" customHeight="1"/>
    <row r="76" ht="99.75" customHeight="1"/>
    <row r="77" ht="99.75" customHeight="1"/>
    <row r="78" ht="99.75" customHeight="1"/>
    <row r="79" ht="99.75" customHeight="1"/>
    <row r="80" ht="99.75" customHeight="1"/>
    <row r="81" ht="99.75" customHeight="1"/>
    <row r="82" ht="99.75" customHeight="1"/>
    <row r="83" ht="99.75" customHeight="1"/>
    <row r="84" ht="99.75" customHeight="1"/>
    <row r="85" ht="99.75" customHeight="1"/>
    <row r="86" ht="99.75" customHeight="1"/>
    <row r="87" ht="99.75" customHeight="1"/>
    <row r="88" ht="99.75" customHeight="1"/>
    <row r="89" ht="99.75" customHeight="1"/>
    <row r="90" ht="99.75" customHeight="1"/>
    <row r="91" ht="99.75" customHeight="1"/>
    <row r="92" ht="99.75" customHeight="1"/>
    <row r="93" ht="99.75" customHeight="1"/>
    <row r="94" ht="99.75" customHeight="1"/>
    <row r="95" ht="99.75" customHeight="1"/>
    <row r="96" ht="99.75" customHeight="1"/>
    <row r="97" ht="99.75" customHeight="1"/>
    <row r="98" ht="99.75" customHeight="1"/>
    <row r="99" ht="99.75" customHeight="1"/>
    <row r="100" ht="99.75" customHeight="1"/>
    <row r="101" ht="99.75" customHeight="1"/>
    <row r="102" ht="99.75" customHeight="1"/>
    <row r="103" ht="99.75" customHeight="1"/>
    <row r="104" ht="99.75" customHeight="1"/>
    <row r="105" ht="99.75" customHeight="1"/>
    <row r="106" ht="99.75" customHeight="1"/>
    <row r="107" ht="99.75" customHeight="1"/>
    <row r="108" ht="99.75" customHeight="1"/>
    <row r="109" ht="99.75" customHeight="1"/>
    <row r="110" ht="99.75" customHeight="1"/>
    <row r="111" ht="99.75" customHeight="1"/>
    <row r="112" ht="99.75" customHeight="1"/>
    <row r="113" ht="99.75" customHeight="1"/>
    <row r="114" ht="99.75" customHeight="1"/>
    <row r="115" ht="99.75" customHeight="1"/>
    <row r="116" ht="99.75" customHeight="1"/>
    <row r="117" ht="99.75" customHeight="1"/>
    <row r="118" ht="99.75" customHeight="1"/>
    <row r="119" ht="99.75" customHeight="1"/>
    <row r="120" ht="99.75" customHeight="1"/>
    <row r="121" ht="99.75" customHeight="1"/>
    <row r="122" ht="99.75" customHeight="1"/>
    <row r="123" ht="99.75" customHeight="1"/>
    <row r="124" ht="99.75" customHeight="1"/>
    <row r="125" ht="99.75" customHeight="1"/>
    <row r="126" ht="99.75" customHeight="1"/>
    <row r="127" ht="99.75" customHeight="1"/>
    <row r="128" ht="99.75" customHeight="1"/>
    <row r="129" ht="99.75" customHeight="1"/>
    <row r="130" ht="99.75" customHeight="1"/>
    <row r="131" ht="99.75" customHeight="1"/>
    <row r="132" ht="99.75" customHeight="1"/>
    <row r="133" ht="99.75" customHeight="1"/>
    <row r="134" ht="99.75" customHeight="1"/>
    <row r="135" ht="99.75" customHeight="1"/>
    <row r="136" ht="99.75" customHeight="1"/>
    <row r="137" ht="99.75" customHeight="1"/>
    <row r="138" ht="99.75" customHeight="1"/>
    <row r="139" ht="99.75" customHeight="1"/>
    <row r="140" ht="99.75" customHeight="1"/>
    <row r="141" ht="99.75" customHeight="1"/>
    <row r="142" ht="99.75" customHeight="1"/>
    <row r="143" ht="99.75" customHeight="1"/>
    <row r="144" ht="99.75" customHeight="1"/>
    <row r="145" ht="99.75" customHeight="1"/>
    <row r="146" ht="99.75" customHeight="1"/>
    <row r="147" ht="99.75" customHeight="1"/>
    <row r="148" ht="99.75" customHeight="1"/>
    <row r="149" ht="99.75" customHeight="1"/>
    <row r="150" ht="99.75" customHeight="1"/>
    <row r="151" ht="99.75" customHeight="1"/>
    <row r="152" ht="99.75" customHeight="1"/>
    <row r="153" ht="99.75" customHeight="1"/>
    <row r="154" ht="99.75" customHeight="1"/>
    <row r="155" ht="99.75" customHeight="1"/>
    <row r="156" ht="99.75" customHeight="1"/>
    <row r="157" ht="99.75" customHeight="1"/>
    <row r="158" ht="99.75" customHeight="1"/>
    <row r="159" ht="99.75" customHeight="1"/>
    <row r="160" ht="99.75" customHeight="1"/>
    <row r="161" ht="99.75" customHeight="1"/>
    <row r="162" ht="99.75" customHeight="1"/>
    <row r="163" ht="99.75" customHeight="1"/>
    <row r="164" ht="99.75" customHeight="1"/>
    <row r="165" ht="99.75" customHeight="1"/>
    <row r="166" ht="99.75" customHeight="1"/>
    <row r="167" ht="99.75" customHeight="1"/>
    <row r="168" ht="99.75" customHeight="1"/>
    <row r="169" ht="99.75" customHeight="1"/>
    <row r="170" ht="99.75" customHeight="1"/>
    <row r="171" ht="99.75" customHeight="1"/>
    <row r="172" ht="99.75" customHeight="1"/>
    <row r="173" ht="99.75" customHeight="1"/>
    <row r="174" ht="99.75" customHeight="1"/>
    <row r="175" ht="99.75" customHeight="1"/>
    <row r="176" ht="99.75" customHeight="1"/>
    <row r="177" ht="99.75" customHeight="1"/>
    <row r="178" ht="99.75" customHeight="1"/>
    <row r="179" ht="99.75" customHeight="1"/>
    <row r="180" ht="99.75" customHeight="1"/>
    <row r="181" ht="99.75" customHeight="1"/>
    <row r="182" ht="99.75" customHeight="1"/>
    <row r="183" ht="99.75" customHeight="1"/>
    <row r="184" ht="99.75" customHeight="1"/>
    <row r="185" ht="99.75" customHeight="1"/>
    <row r="186" ht="99.75" customHeight="1"/>
    <row r="187" ht="99.75" customHeight="1"/>
    <row r="188" ht="99.75" customHeight="1"/>
    <row r="189" ht="99.75" customHeight="1"/>
    <row r="190" ht="99.75" customHeight="1"/>
    <row r="191" ht="99.75" customHeight="1"/>
    <row r="192" ht="99.75" customHeight="1"/>
    <row r="193" ht="99.75" customHeight="1"/>
    <row r="194" ht="99.75" customHeight="1"/>
    <row r="195" ht="99.75" customHeight="1"/>
    <row r="196" ht="99.75" customHeight="1"/>
    <row r="197" ht="99.75" customHeight="1"/>
    <row r="198" ht="99.75" customHeight="1"/>
    <row r="199" ht="99.75" customHeight="1"/>
    <row r="200" ht="99.75" customHeight="1"/>
    <row r="201" ht="99.75" customHeight="1"/>
    <row r="202" ht="99.75" customHeight="1"/>
    <row r="203" ht="99.75" customHeight="1"/>
    <row r="204" ht="99.75" customHeight="1"/>
    <row r="205" ht="99.75" customHeight="1"/>
    <row r="206" ht="99.75" customHeight="1"/>
    <row r="207" ht="99.75" customHeight="1"/>
    <row r="208" ht="99.75" customHeight="1"/>
    <row r="209" ht="99.75" customHeight="1"/>
    <row r="210" ht="99.75" customHeight="1"/>
    <row r="211" ht="99.75" customHeight="1"/>
    <row r="212" ht="99.75" customHeight="1"/>
    <row r="213" ht="99.75" customHeight="1"/>
    <row r="214" ht="99.75" customHeight="1"/>
    <row r="215" ht="99.75" customHeight="1"/>
    <row r="216" ht="99.75" customHeight="1"/>
    <row r="217" ht="99.75" customHeight="1"/>
    <row r="218" ht="99.75" customHeight="1"/>
    <row r="219" ht="99.75" customHeight="1"/>
    <row r="220" ht="99.75" customHeight="1"/>
    <row r="221" ht="99.75" customHeight="1"/>
    <row r="222" ht="99.75" customHeight="1"/>
    <row r="223" ht="99.75" customHeight="1"/>
    <row r="224" ht="99.75" customHeight="1"/>
    <row r="225" ht="99.75" customHeight="1"/>
    <row r="226" ht="99.75" customHeight="1"/>
    <row r="227" ht="99.75" customHeight="1"/>
    <row r="228" ht="99.75" customHeight="1"/>
    <row r="229" ht="99.75" customHeight="1"/>
    <row r="230" ht="99.75" customHeight="1"/>
    <row r="231" ht="99.75" customHeight="1"/>
    <row r="232" ht="99.75" customHeight="1"/>
    <row r="233" ht="99.75" customHeight="1"/>
    <row r="234" ht="99.75" customHeight="1"/>
    <row r="235" ht="99.75" customHeight="1"/>
    <row r="236" ht="99.75" customHeight="1"/>
    <row r="237" ht="99.75" customHeight="1"/>
    <row r="238" ht="99.75" customHeight="1"/>
    <row r="239" ht="99.75" customHeight="1"/>
    <row r="240" ht="99.75" customHeight="1"/>
    <row r="241" ht="99.75" customHeight="1"/>
    <row r="242" ht="99.75" customHeight="1"/>
    <row r="243" ht="99.75" customHeight="1"/>
    <row r="244" ht="99.75" customHeight="1"/>
    <row r="245" ht="99.75" customHeight="1"/>
    <row r="246" ht="99.75" customHeight="1"/>
    <row r="247" ht="99.75" customHeight="1"/>
    <row r="248" ht="99.75" customHeight="1"/>
    <row r="249" ht="99.75" customHeight="1"/>
    <row r="250" ht="99.75" customHeight="1"/>
    <row r="251" ht="99.75" customHeight="1"/>
    <row r="252" ht="99.75" customHeight="1"/>
    <row r="253" ht="99.75" customHeight="1"/>
    <row r="254" ht="99.75" customHeight="1"/>
    <row r="255" ht="99.75" customHeight="1"/>
    <row r="256" ht="99.75" customHeight="1"/>
    <row r="257" ht="99.75" customHeight="1"/>
    <row r="258" ht="99.75" customHeight="1"/>
    <row r="259" ht="99.75" customHeight="1"/>
    <row r="260" ht="99.75" customHeight="1"/>
    <row r="261" ht="99.75" customHeight="1"/>
    <row r="262" ht="99.75" customHeight="1"/>
    <row r="263" ht="99.75" customHeight="1"/>
    <row r="264" ht="99.75" customHeight="1"/>
    <row r="265" ht="99.75" customHeight="1"/>
    <row r="266" ht="99.75" customHeight="1"/>
    <row r="267" ht="99.75" customHeight="1"/>
    <row r="268" ht="99.75" customHeight="1"/>
    <row r="269" ht="99.75" customHeight="1"/>
    <row r="270" ht="99.75" customHeight="1"/>
    <row r="271" ht="99.75" customHeight="1"/>
    <row r="272" ht="99.75" customHeight="1"/>
    <row r="273" ht="99.75" customHeight="1"/>
    <row r="274" ht="99.75" customHeight="1"/>
    <row r="275" ht="99.75" customHeight="1"/>
    <row r="276" ht="99.75" customHeight="1"/>
    <row r="277" ht="99.75" customHeight="1"/>
    <row r="278" ht="99.75" customHeight="1"/>
    <row r="279" ht="99.75" customHeight="1"/>
    <row r="280" ht="99.75" customHeight="1"/>
    <row r="281" ht="99.75" customHeight="1"/>
    <row r="282" ht="99.75" customHeight="1"/>
    <row r="283" ht="99.75" customHeight="1"/>
    <row r="284" ht="99.75" customHeight="1"/>
    <row r="285" ht="99.75" customHeight="1"/>
    <row r="286" ht="99.75" customHeight="1"/>
    <row r="287" ht="99.75" customHeight="1"/>
    <row r="288" ht="99.75" customHeight="1"/>
    <row r="289" ht="99.75" customHeight="1"/>
    <row r="290" ht="99.75" customHeight="1"/>
    <row r="291" ht="99.75" customHeight="1"/>
    <row r="292" ht="99.75" customHeight="1"/>
    <row r="293" ht="99.75" customHeight="1"/>
    <row r="294" ht="99.75" customHeight="1"/>
    <row r="295" ht="99.75" customHeight="1"/>
    <row r="296" ht="99.75" customHeight="1"/>
    <row r="297" ht="99.75" customHeight="1"/>
    <row r="298" ht="99.75" customHeight="1"/>
    <row r="299" ht="99.75" customHeight="1"/>
    <row r="300" ht="99.75" customHeight="1"/>
    <row r="301" ht="99.75" customHeight="1"/>
    <row r="302" ht="99.75" customHeight="1"/>
    <row r="303" ht="99.75" customHeight="1"/>
    <row r="304" ht="99.75" customHeight="1"/>
    <row r="305" ht="99.75" customHeight="1"/>
    <row r="306" ht="99.75" customHeight="1"/>
    <row r="307" ht="99.75" customHeight="1"/>
    <row r="308" ht="99.75" customHeight="1"/>
    <row r="309" ht="99.75" customHeight="1"/>
    <row r="310" ht="99.75" customHeight="1"/>
    <row r="311" ht="99.75" customHeight="1"/>
    <row r="312" ht="99.75" customHeight="1"/>
    <row r="313" ht="99.75" customHeight="1"/>
    <row r="314" ht="99.75" customHeight="1"/>
    <row r="315" ht="99.75" customHeight="1"/>
    <row r="316" ht="99.75" customHeight="1"/>
    <row r="317" ht="99.75" customHeight="1"/>
    <row r="318" ht="99.75" customHeight="1"/>
    <row r="319" ht="99.75" customHeight="1"/>
    <row r="320" ht="99.75" customHeight="1"/>
    <row r="321" ht="99.75" customHeight="1"/>
    <row r="322" ht="99.75" customHeight="1"/>
    <row r="323" ht="99.75" customHeight="1"/>
    <row r="324" ht="99.75" customHeight="1"/>
    <row r="325" ht="99.75" customHeight="1"/>
    <row r="326" ht="99.75" customHeight="1"/>
    <row r="327" ht="99.75" customHeight="1"/>
    <row r="328" ht="99.75" customHeight="1"/>
    <row r="329" ht="99.75" customHeight="1"/>
    <row r="330" ht="99.75" customHeight="1"/>
    <row r="331" ht="99.75" customHeight="1"/>
    <row r="332" ht="99.75" customHeight="1"/>
    <row r="333" ht="99.75" customHeight="1"/>
    <row r="334" ht="99.75" customHeight="1"/>
    <row r="335" ht="99.75" customHeight="1"/>
    <row r="336" ht="99.75" customHeight="1"/>
    <row r="337" ht="99.75" customHeight="1"/>
    <row r="338" ht="99.75" customHeight="1"/>
    <row r="339" ht="99.75" customHeight="1"/>
    <row r="340" ht="99.75" customHeight="1"/>
    <row r="341" ht="99.75" customHeight="1"/>
    <row r="342" ht="99.75" customHeight="1"/>
    <row r="343" ht="99.75" customHeight="1"/>
    <row r="344" ht="99.75" customHeight="1"/>
    <row r="345" ht="99.75" customHeight="1"/>
    <row r="346" ht="99.75" customHeight="1"/>
    <row r="347" ht="99.75" customHeight="1"/>
    <row r="348" ht="99.75" customHeight="1"/>
    <row r="349" ht="99.75" customHeight="1"/>
    <row r="350" ht="99.75" customHeight="1"/>
    <row r="351" ht="99.75" customHeight="1"/>
    <row r="352" ht="99.75" customHeight="1"/>
    <row r="353" ht="99.75" customHeight="1"/>
    <row r="354" ht="99.75" customHeight="1"/>
    <row r="355" ht="99.75" customHeight="1"/>
    <row r="356" ht="99.75" customHeight="1"/>
    <row r="357" ht="99.75" customHeight="1"/>
    <row r="358" ht="99.75" customHeight="1"/>
    <row r="359" ht="99.75" customHeight="1"/>
    <row r="360" ht="99.75" customHeight="1"/>
    <row r="361" ht="99.75" customHeight="1"/>
    <row r="362" ht="99.75" customHeight="1"/>
    <row r="363" ht="99.75" customHeight="1"/>
    <row r="364" ht="99.75" customHeight="1"/>
    <row r="365" ht="99.75" customHeight="1"/>
    <row r="366" ht="99.75" customHeight="1"/>
    <row r="367" ht="99.75" customHeight="1"/>
    <row r="368" ht="99.75" customHeight="1"/>
    <row r="369" ht="99.75" customHeight="1"/>
    <row r="370" ht="99.75" customHeight="1"/>
    <row r="371" ht="99.75" customHeight="1"/>
    <row r="372" ht="99.75" customHeight="1"/>
    <row r="373" ht="99.75" customHeight="1"/>
    <row r="374" ht="99.75" customHeight="1"/>
    <row r="375" ht="99.75" customHeight="1"/>
    <row r="376" ht="99.75" customHeight="1"/>
    <row r="377" ht="99.75" customHeight="1"/>
    <row r="378" ht="99.75" customHeight="1"/>
    <row r="379" ht="99.75" customHeight="1"/>
    <row r="380" ht="99.75" customHeight="1"/>
    <row r="381" ht="99.75" customHeight="1"/>
    <row r="382" ht="99.75" customHeight="1"/>
    <row r="383" ht="99.75" customHeight="1"/>
    <row r="384" ht="99.75" customHeight="1"/>
    <row r="385" ht="99.75" customHeight="1"/>
    <row r="386" ht="99.75" customHeight="1"/>
    <row r="387" ht="99.75" customHeight="1"/>
    <row r="388" ht="99.75" customHeight="1"/>
    <row r="389" ht="99.75" customHeight="1"/>
    <row r="390" ht="99.75" customHeight="1"/>
    <row r="391" ht="99.75" customHeight="1"/>
    <row r="392" ht="99.75" customHeight="1"/>
    <row r="393" ht="99.75" customHeight="1"/>
    <row r="394" ht="99.75" customHeight="1"/>
    <row r="395" ht="99.75" customHeight="1"/>
    <row r="396" ht="99.75" customHeight="1"/>
    <row r="397" ht="99.75" customHeight="1"/>
    <row r="398" ht="99.75" customHeight="1"/>
    <row r="399" ht="99.75" customHeight="1"/>
    <row r="400" ht="99.75" customHeight="1"/>
    <row r="401" ht="99.75" customHeight="1"/>
    <row r="402" ht="99.75" customHeight="1"/>
    <row r="403" ht="99.75" customHeight="1"/>
    <row r="404" ht="99.75" customHeight="1"/>
    <row r="405" ht="99.75" customHeight="1"/>
    <row r="406" ht="99.75" customHeight="1"/>
    <row r="407" ht="99.75" customHeight="1"/>
    <row r="408" ht="99.75" customHeight="1"/>
    <row r="409" ht="99.75" customHeight="1"/>
    <row r="410" ht="99.75" customHeight="1"/>
    <row r="411" ht="99.75" customHeight="1"/>
    <row r="412" ht="99.75" customHeight="1"/>
    <row r="413" ht="99.75" customHeight="1"/>
    <row r="414" ht="99.75" customHeight="1"/>
    <row r="415" ht="99.75" customHeight="1"/>
    <row r="416" ht="99.75" customHeight="1"/>
    <row r="417" ht="99.75" customHeight="1"/>
    <row r="418" ht="99.75" customHeight="1"/>
    <row r="419" ht="99.75" customHeight="1"/>
    <row r="420" ht="99.75" customHeight="1"/>
    <row r="421" ht="99.75" customHeight="1"/>
    <row r="422" ht="99.75" customHeight="1"/>
    <row r="423" ht="99.75" customHeight="1"/>
    <row r="424" ht="99.75" customHeight="1"/>
    <row r="425" ht="99.75" customHeight="1"/>
    <row r="426" ht="99.75" customHeight="1"/>
    <row r="427" ht="99.75" customHeight="1"/>
    <row r="428" ht="99.75" customHeight="1"/>
    <row r="429" ht="99.75" customHeight="1"/>
    <row r="430" ht="99.75" customHeight="1"/>
    <row r="431" ht="99.75" customHeight="1"/>
    <row r="432" ht="99.75" customHeight="1"/>
    <row r="433" ht="99.75" customHeight="1"/>
    <row r="434" ht="99.75" customHeight="1"/>
    <row r="435" ht="99.75" customHeight="1"/>
    <row r="436" ht="99.75" customHeight="1"/>
    <row r="437" ht="99.75" customHeight="1"/>
    <row r="438" ht="99.75" customHeight="1"/>
    <row r="439" ht="99.75" customHeight="1"/>
    <row r="440" ht="99.75" customHeight="1"/>
    <row r="441" ht="99.75" customHeight="1"/>
    <row r="442" ht="99.75" customHeight="1"/>
    <row r="443" ht="99.75" customHeight="1"/>
    <row r="444" ht="99.75" customHeight="1"/>
    <row r="445" ht="99.75" customHeight="1"/>
    <row r="446" ht="99.75" customHeight="1"/>
    <row r="447" ht="99.75" customHeight="1"/>
    <row r="448" ht="99.75" customHeight="1"/>
    <row r="449" ht="99.75" customHeight="1"/>
    <row r="450" ht="99.75" customHeight="1"/>
    <row r="451" ht="99.75" customHeight="1"/>
    <row r="452" ht="99.75" customHeight="1"/>
    <row r="453" ht="99.75" customHeight="1"/>
    <row r="454" ht="99.75" customHeight="1"/>
    <row r="455" ht="99.75" customHeight="1"/>
    <row r="456" ht="99.75" customHeight="1"/>
    <row r="457" ht="99.75" customHeight="1"/>
    <row r="458" ht="99.75" customHeight="1"/>
    <row r="459" ht="99.75" customHeight="1"/>
    <row r="460" ht="99.75" customHeight="1"/>
    <row r="461" ht="99.75" customHeight="1"/>
    <row r="462" ht="99.75" customHeight="1"/>
    <row r="463" ht="99.75" customHeight="1"/>
    <row r="464" ht="99.75" customHeight="1"/>
    <row r="465" ht="99.75" customHeight="1"/>
    <row r="466" ht="99.75" customHeight="1"/>
    <row r="467" ht="99.75" customHeight="1"/>
    <row r="468" ht="99.75" customHeight="1"/>
    <row r="469" ht="99.75" customHeight="1"/>
  </sheetData>
  <sheetProtection/>
  <mergeCells count="47">
    <mergeCell ref="A17:M17"/>
    <mergeCell ref="A44:M44"/>
    <mergeCell ref="A45:A50"/>
    <mergeCell ref="C45:C50"/>
    <mergeCell ref="D45:D50"/>
    <mergeCell ref="B45:B50"/>
    <mergeCell ref="A38:A43"/>
    <mergeCell ref="C38:C43"/>
    <mergeCell ref="D38:D43"/>
    <mergeCell ref="A18:A24"/>
    <mergeCell ref="B38:B43"/>
    <mergeCell ref="E4:E6"/>
    <mergeCell ref="C4:C6"/>
    <mergeCell ref="F4:M4"/>
    <mergeCell ref="D4:D6"/>
    <mergeCell ref="B18:B24"/>
    <mergeCell ref="C18:C24"/>
    <mergeCell ref="D18:D24"/>
    <mergeCell ref="F5:F6"/>
    <mergeCell ref="A25:M25"/>
    <mergeCell ref="D26:D32"/>
    <mergeCell ref="A26:A32"/>
    <mergeCell ref="C26:C32"/>
    <mergeCell ref="J1:M1"/>
    <mergeCell ref="A3:M3"/>
    <mergeCell ref="A2:M2"/>
    <mergeCell ref="A4:A6"/>
    <mergeCell ref="B4:B6"/>
    <mergeCell ref="B10:B16"/>
    <mergeCell ref="C10:C16"/>
    <mergeCell ref="D10:D16"/>
    <mergeCell ref="J5:M5"/>
    <mergeCell ref="B51:D51"/>
    <mergeCell ref="I51:K51"/>
    <mergeCell ref="A9:M9"/>
    <mergeCell ref="A10:A16"/>
    <mergeCell ref="G5:I5"/>
    <mergeCell ref="B26:B32"/>
    <mergeCell ref="A34:A36"/>
    <mergeCell ref="B34:B36"/>
    <mergeCell ref="C34:C36"/>
    <mergeCell ref="D34:D36"/>
    <mergeCell ref="E34:E36"/>
    <mergeCell ref="F34:M34"/>
    <mergeCell ref="F35:F36"/>
    <mergeCell ref="G35:I35"/>
    <mergeCell ref="J35:M35"/>
  </mergeCells>
  <printOptions/>
  <pageMargins left="0.7874015748031497" right="0.3937007874015748" top="0.1968503937007874" bottom="0.1968503937007874" header="0" footer="0"/>
  <pageSetup fitToHeight="2" horizontalDpi="600" verticalDpi="600" orientation="landscape" paperSize="9" scale="80" r:id="rId1"/>
  <headerFooter differentFirst="1" alignWithMargins="0">
    <oddFooter>&amp;C&amp;P</oddFooter>
  </headerFooter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Admin</cp:lastModifiedBy>
  <cp:lastPrinted>2015-12-10T09:12:29Z</cp:lastPrinted>
  <dcterms:created xsi:type="dcterms:W3CDTF">2011-01-16T18:41:03Z</dcterms:created>
  <dcterms:modified xsi:type="dcterms:W3CDTF">2015-12-10T14:01:14Z</dcterms:modified>
  <cp:category/>
  <cp:version/>
  <cp:contentType/>
  <cp:contentStatus/>
</cp:coreProperties>
</file>